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<sst xmlns="http://schemas.openxmlformats.org/spreadsheetml/2006/main" count="276" uniqueCount="194">
  <si>
    <t>附件：</t>
  </si>
  <si>
    <t>三亚市中级人民法院、三亚市城郊人民法院2024年面向社会公开招聘聘用制法官助理
面试成绩、综合成绩、入围体检及考察人员名单</t>
  </si>
  <si>
    <t>序号</t>
  </si>
  <si>
    <t>准考证号</t>
  </si>
  <si>
    <t>考生姓名</t>
  </si>
  <si>
    <t>报考岗位</t>
  </si>
  <si>
    <t>笔试成绩</t>
  </si>
  <si>
    <t>面试成绩</t>
  </si>
  <si>
    <t>综合成绩</t>
  </si>
  <si>
    <t>岗位排名</t>
  </si>
  <si>
    <t>备注</t>
  </si>
  <si>
    <t>1</t>
  </si>
  <si>
    <t>202401010516</t>
  </si>
  <si>
    <t>陈卓</t>
  </si>
  <si>
    <t>三亚市中级人民法院-聘用制法官助理</t>
  </si>
  <si>
    <t>入围体检及考察</t>
  </si>
  <si>
    <t>2</t>
  </si>
  <si>
    <t>202401010113</t>
  </si>
  <si>
    <t>陈洁</t>
  </si>
  <si>
    <t>3</t>
  </si>
  <si>
    <t>202401010121</t>
  </si>
  <si>
    <t>李津</t>
  </si>
  <si>
    <t>4</t>
  </si>
  <si>
    <t>202401010317</t>
  </si>
  <si>
    <t>刘安顺</t>
  </si>
  <si>
    <t>5</t>
  </si>
  <si>
    <t>202401010117</t>
  </si>
  <si>
    <t>韩欢</t>
  </si>
  <si>
    <t>6</t>
  </si>
  <si>
    <t>202401010207</t>
  </si>
  <si>
    <t>陈玺匀</t>
  </si>
  <si>
    <t>7</t>
  </si>
  <si>
    <t>202401010524</t>
  </si>
  <si>
    <t>蔡剑华</t>
  </si>
  <si>
    <t>8</t>
  </si>
  <si>
    <t>202401010405</t>
  </si>
  <si>
    <t>李萍</t>
  </si>
  <si>
    <t>9</t>
  </si>
  <si>
    <t>202401010323</t>
  </si>
  <si>
    <t>臧美秀</t>
  </si>
  <si>
    <t>10</t>
  </si>
  <si>
    <t>202401010123</t>
  </si>
  <si>
    <t>陈世俊</t>
  </si>
  <si>
    <t>11</t>
  </si>
  <si>
    <t>202401010527</t>
  </si>
  <si>
    <t>周桃玲</t>
  </si>
  <si>
    <t>12</t>
  </si>
  <si>
    <t>202401010107</t>
  </si>
  <si>
    <t>黄敏</t>
  </si>
  <si>
    <t>13</t>
  </si>
  <si>
    <t>202401010314</t>
  </si>
  <si>
    <t>李桂鹏</t>
  </si>
  <si>
    <t>14</t>
  </si>
  <si>
    <t>202401010122</t>
  </si>
  <si>
    <t>桂晓玲</t>
  </si>
  <si>
    <t>15</t>
  </si>
  <si>
    <t>202401010420</t>
  </si>
  <si>
    <t>李荣桂</t>
  </si>
  <si>
    <t>16</t>
  </si>
  <si>
    <t>202401010503</t>
  </si>
  <si>
    <t>谢材余</t>
  </si>
  <si>
    <t>17</t>
  </si>
  <si>
    <t>202401010303</t>
  </si>
  <si>
    <t>李昱霄</t>
  </si>
  <si>
    <t>18</t>
  </si>
  <si>
    <t>202401010313</t>
  </si>
  <si>
    <t>车前</t>
  </si>
  <si>
    <t>19</t>
  </si>
  <si>
    <t>202401010521</t>
  </si>
  <si>
    <t>徐楠楠</t>
  </si>
  <si>
    <t>20</t>
  </si>
  <si>
    <t>202401010406</t>
  </si>
  <si>
    <t>戴卓雅</t>
  </si>
  <si>
    <t>21</t>
  </si>
  <si>
    <t>202401010316</t>
  </si>
  <si>
    <t>傅愉惠</t>
  </si>
  <si>
    <t>22</t>
  </si>
  <si>
    <t>202401010305</t>
  </si>
  <si>
    <t>陆新风</t>
  </si>
  <si>
    <t>23</t>
  </si>
  <si>
    <t>202401010515</t>
  </si>
  <si>
    <t>崔益恺</t>
  </si>
  <si>
    <t>24</t>
  </si>
  <si>
    <t>202401010119</t>
  </si>
  <si>
    <t>苏慧丹</t>
  </si>
  <si>
    <t>25</t>
  </si>
  <si>
    <t>202401010426</t>
  </si>
  <si>
    <t>杨丹</t>
  </si>
  <si>
    <t>26</t>
  </si>
  <si>
    <t>202401010312</t>
  </si>
  <si>
    <t>刘珊汝</t>
  </si>
  <si>
    <t>27</t>
  </si>
  <si>
    <t>202401021011</t>
  </si>
  <si>
    <t>卜彤垚</t>
  </si>
  <si>
    <t>三亚市城郊人民法院-聘用制法官助理</t>
  </si>
  <si>
    <t>28</t>
  </si>
  <si>
    <t>202401020814</t>
  </si>
  <si>
    <t>孙器淼</t>
  </si>
  <si>
    <t>29</t>
  </si>
  <si>
    <t>202401021214</t>
  </si>
  <si>
    <t>潘星同</t>
  </si>
  <si>
    <t>30</t>
  </si>
  <si>
    <t>202401021121</t>
  </si>
  <si>
    <t>周亚环</t>
  </si>
  <si>
    <t>31</t>
  </si>
  <si>
    <t>202401021116</t>
  </si>
  <si>
    <t>舒娜</t>
  </si>
  <si>
    <t>32</t>
  </si>
  <si>
    <t>202401020909</t>
  </si>
  <si>
    <t>何妍妍</t>
  </si>
  <si>
    <t>33</t>
  </si>
  <si>
    <t>202401020807</t>
  </si>
  <si>
    <t>潘莹莹</t>
  </si>
  <si>
    <t>34</t>
  </si>
  <si>
    <t>202401021107</t>
  </si>
  <si>
    <t>杨金贵</t>
  </si>
  <si>
    <t>35</t>
  </si>
  <si>
    <t>202401021030</t>
  </si>
  <si>
    <t>闫一帆</t>
  </si>
  <si>
    <t>36</t>
  </si>
  <si>
    <t>202401020710</t>
  </si>
  <si>
    <t>麦小莉</t>
  </si>
  <si>
    <t>37</t>
  </si>
  <si>
    <t>202401020620</t>
  </si>
  <si>
    <t>黄垂烨</t>
  </si>
  <si>
    <t>38</t>
  </si>
  <si>
    <t>202401021009</t>
  </si>
  <si>
    <t>邓晶莹</t>
  </si>
  <si>
    <t>39</t>
  </si>
  <si>
    <t>202401021131</t>
  </si>
  <si>
    <t>邢维萍</t>
  </si>
  <si>
    <t>40</t>
  </si>
  <si>
    <t>202401020828</t>
  </si>
  <si>
    <t>罗剑</t>
  </si>
  <si>
    <t>41</t>
  </si>
  <si>
    <t>202401020615</t>
  </si>
  <si>
    <t>符杨杨</t>
  </si>
  <si>
    <t>42</t>
  </si>
  <si>
    <t>202401020924</t>
  </si>
  <si>
    <t>唐传美</t>
  </si>
  <si>
    <t>43</t>
  </si>
  <si>
    <t>202401020913</t>
  </si>
  <si>
    <t>王军</t>
  </si>
  <si>
    <t>44</t>
  </si>
  <si>
    <t>202401021123</t>
  </si>
  <si>
    <t>曾春瑶</t>
  </si>
  <si>
    <t>45</t>
  </si>
  <si>
    <t>202401021013</t>
  </si>
  <si>
    <t>薛晓霞</t>
  </si>
  <si>
    <t>46</t>
  </si>
  <si>
    <t>202401020815</t>
  </si>
  <si>
    <t>王晨方</t>
  </si>
  <si>
    <t>47</t>
  </si>
  <si>
    <t>202401020929</t>
  </si>
  <si>
    <t>冯白静</t>
  </si>
  <si>
    <t>48</t>
  </si>
  <si>
    <t>202401020609</t>
  </si>
  <si>
    <t>黎施廷</t>
  </si>
  <si>
    <t>49</t>
  </si>
  <si>
    <t>202401021211</t>
  </si>
  <si>
    <t>谢卓娟</t>
  </si>
  <si>
    <t>50</t>
  </si>
  <si>
    <t>202401020930</t>
  </si>
  <si>
    <t>羊婧婧</t>
  </si>
  <si>
    <t>51</t>
  </si>
  <si>
    <t>202401021110</t>
  </si>
  <si>
    <t>张燕芬</t>
  </si>
  <si>
    <t>52</t>
  </si>
  <si>
    <t>202401020604</t>
  </si>
  <si>
    <t>黄海啸</t>
  </si>
  <si>
    <t>53</t>
  </si>
  <si>
    <t>202401020613</t>
  </si>
  <si>
    <t>陈家璇</t>
  </si>
  <si>
    <t>54</t>
  </si>
  <si>
    <t>202401020709</t>
  </si>
  <si>
    <t>林水淋</t>
  </si>
  <si>
    <t>55</t>
  </si>
  <si>
    <t>202401020809</t>
  </si>
  <si>
    <t>姜佳呈</t>
  </si>
  <si>
    <t>56</t>
  </si>
  <si>
    <t>202401021031</t>
  </si>
  <si>
    <t>符日强</t>
  </si>
  <si>
    <t>57</t>
  </si>
  <si>
    <t>202401020715</t>
  </si>
  <si>
    <t>王杰汝</t>
  </si>
  <si>
    <t>58</t>
  </si>
  <si>
    <t>202401021219</t>
  </si>
  <si>
    <t>麦玲</t>
  </si>
  <si>
    <t>59</t>
  </si>
  <si>
    <t>202401021227</t>
  </si>
  <si>
    <t>李正琳</t>
  </si>
  <si>
    <t>60</t>
  </si>
  <si>
    <t>202401020603</t>
  </si>
  <si>
    <t>竺佳锋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</si>
</sst>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1"/>
    </font>
    <font>
      <sz val="10"/>
      <name val="宋体"/>
      <charset val="1"/>
    </font>
    <font>
      <b/>
      <sz val="14"/>
      <name val="仿宋"/>
      <charset val="1"/>
    </font>
    <font>
      <b/>
      <sz val="10"/>
      <name val="仿宋"/>
      <charset val="1"/>
    </font>
    <font>
      <sz val="10"/>
      <name val="仿宋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 wrapText="1"/>
      <protection locked="0"/>
    </xf>
    <xf numFmtId="176" fontId="3" fillId="0" borderId="0" xfId="0" applyNumberFormat="1" applyFont="1" applyFill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zoomScale="85" zoomScaleNormal="85" workbookViewId="0">
      <selection activeCell="A2" sqref="A2:I2"/>
    </sheetView>
  </sheetViews>
  <sheetFormatPr defaultColWidth="9" defaultRowHeight="13.2"/>
  <cols>
    <col min="1" max="1" width="9" style="1"/>
    <col min="2" max="2" width="19.1111111111111" style="2" customWidth="1"/>
    <col min="3" max="3" width="14.3796296296296" style="1" customWidth="1"/>
    <col min="4" max="4" width="36.2037037037037" style="1" customWidth="1"/>
    <col min="5" max="5" width="12.8055555555556" style="3" customWidth="1"/>
    <col min="6" max="6" width="11.8888888888889" style="3" customWidth="1"/>
    <col min="7" max="7" width="20" style="3" customWidth="1"/>
    <col min="8" max="9" width="20" style="1" customWidth="1"/>
    <col min="10" max="1019" width="10.0648148148148" style="1"/>
    <col min="1020" max="16384" width="9" style="1"/>
  </cols>
  <sheetData>
    <row r="1" spans="1:1">
      <c r="A1" s="4" t="s">
        <v>0</v>
      </c>
    </row>
    <row r="2" s="1" customFormat="1" ht="70" customHeight="1" spans="1:9">
      <c r="A2" s="5" t="s">
        <v>1</v>
      </c>
      <c r="B2" s="5"/>
      <c r="C2" s="5"/>
      <c r="D2" s="5"/>
      <c r="E2" s="6"/>
      <c r="F2" s="6"/>
      <c r="G2" s="6"/>
      <c r="H2" s="5"/>
      <c r="I2" s="5"/>
    </row>
    <row r="3" s="1" customFormat="1" ht="25" customHeight="1" spans="1:9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8" t="s">
        <v>10</v>
      </c>
    </row>
    <row r="4" s="1" customFormat="1" ht="25" customHeight="1" spans="1:9">
      <c r="A4" s="10" t="s">
        <v>11</v>
      </c>
      <c r="B4" s="10" t="s">
        <v>12</v>
      </c>
      <c r="C4" s="11" t="s">
        <v>13</v>
      </c>
      <c r="D4" s="11" t="s">
        <v>14</v>
      </c>
      <c r="E4" s="12">
        <v>91</v>
      </c>
      <c r="F4" s="12">
        <v>87.8</v>
      </c>
      <c r="G4" s="12">
        <f t="shared" ref="G4:G24" si="0">ROUND((E4*60%)+(F4*40%),2)</f>
        <v>89.72</v>
      </c>
      <c r="H4" s="11">
        <v>1</v>
      </c>
      <c r="I4" s="11" t="s">
        <v>15</v>
      </c>
    </row>
    <row r="5" s="1" customFormat="1" ht="25" customHeight="1" spans="1:9">
      <c r="A5" s="10" t="s">
        <v>16</v>
      </c>
      <c r="B5" s="10" t="s">
        <v>17</v>
      </c>
      <c r="C5" s="11" t="s">
        <v>18</v>
      </c>
      <c r="D5" s="11" t="s">
        <v>14</v>
      </c>
      <c r="E5" s="12">
        <v>93</v>
      </c>
      <c r="F5" s="12">
        <v>81.48</v>
      </c>
      <c r="G5" s="12">
        <f t="shared" si="0"/>
        <v>88.39</v>
      </c>
      <c r="H5" s="11">
        <v>2</v>
      </c>
      <c r="I5" s="11" t="s">
        <v>15</v>
      </c>
    </row>
    <row r="6" s="1" customFormat="1" ht="25" customHeight="1" spans="1:9">
      <c r="A6" s="10" t="s">
        <v>19</v>
      </c>
      <c r="B6" s="10" t="s">
        <v>20</v>
      </c>
      <c r="C6" s="11" t="s">
        <v>21</v>
      </c>
      <c r="D6" s="11" t="s">
        <v>14</v>
      </c>
      <c r="E6" s="12">
        <v>88</v>
      </c>
      <c r="F6" s="12">
        <v>87.34</v>
      </c>
      <c r="G6" s="12">
        <f t="shared" si="0"/>
        <v>87.74</v>
      </c>
      <c r="H6" s="11">
        <v>3</v>
      </c>
      <c r="I6" s="11" t="s">
        <v>15</v>
      </c>
    </row>
    <row r="7" s="1" customFormat="1" ht="25" customHeight="1" spans="1:9">
      <c r="A7" s="10" t="s">
        <v>22</v>
      </c>
      <c r="B7" s="10" t="s">
        <v>23</v>
      </c>
      <c r="C7" s="11" t="s">
        <v>24</v>
      </c>
      <c r="D7" s="11" t="s">
        <v>14</v>
      </c>
      <c r="E7" s="12">
        <v>83</v>
      </c>
      <c r="F7" s="12">
        <v>88</v>
      </c>
      <c r="G7" s="12">
        <f t="shared" si="0"/>
        <v>85</v>
      </c>
      <c r="H7" s="11">
        <v>4</v>
      </c>
      <c r="I7" s="11" t="s">
        <v>15</v>
      </c>
    </row>
    <row r="8" s="1" customFormat="1" ht="25" customHeight="1" spans="1:9">
      <c r="A8" s="10" t="s">
        <v>25</v>
      </c>
      <c r="B8" s="10" t="s">
        <v>26</v>
      </c>
      <c r="C8" s="11" t="s">
        <v>27</v>
      </c>
      <c r="D8" s="11" t="s">
        <v>14</v>
      </c>
      <c r="E8" s="12">
        <v>94</v>
      </c>
      <c r="F8" s="12">
        <v>71.2</v>
      </c>
      <c r="G8" s="12">
        <f t="shared" si="0"/>
        <v>84.88</v>
      </c>
      <c r="H8" s="11">
        <v>5</v>
      </c>
      <c r="I8" s="11" t="s">
        <v>15</v>
      </c>
    </row>
    <row r="9" s="1" customFormat="1" ht="25" customHeight="1" spans="1:9">
      <c r="A9" s="10" t="s">
        <v>28</v>
      </c>
      <c r="B9" s="10" t="s">
        <v>29</v>
      </c>
      <c r="C9" s="11" t="s">
        <v>30</v>
      </c>
      <c r="D9" s="11" t="s">
        <v>14</v>
      </c>
      <c r="E9" s="12">
        <v>86</v>
      </c>
      <c r="F9" s="12">
        <v>78.76</v>
      </c>
      <c r="G9" s="12">
        <f t="shared" si="0"/>
        <v>83.1</v>
      </c>
      <c r="H9" s="11">
        <v>6</v>
      </c>
      <c r="I9" s="11" t="s">
        <v>15</v>
      </c>
    </row>
    <row r="10" s="1" customFormat="1" ht="25" customHeight="1" spans="1:9">
      <c r="A10" s="10" t="s">
        <v>31</v>
      </c>
      <c r="B10" s="10" t="s">
        <v>32</v>
      </c>
      <c r="C10" s="11" t="s">
        <v>33</v>
      </c>
      <c r="D10" s="11" t="s">
        <v>14</v>
      </c>
      <c r="E10" s="12">
        <v>78</v>
      </c>
      <c r="F10" s="12">
        <v>88.72</v>
      </c>
      <c r="G10" s="12">
        <f t="shared" si="0"/>
        <v>82.29</v>
      </c>
      <c r="H10" s="11">
        <v>7</v>
      </c>
      <c r="I10" s="11" t="s">
        <v>15</v>
      </c>
    </row>
    <row r="11" s="1" customFormat="1" ht="25" customHeight="1" spans="1:9">
      <c r="A11" s="10" t="s">
        <v>34</v>
      </c>
      <c r="B11" s="10" t="s">
        <v>35</v>
      </c>
      <c r="C11" s="11" t="s">
        <v>36</v>
      </c>
      <c r="D11" s="11" t="s">
        <v>14</v>
      </c>
      <c r="E11" s="12">
        <v>82</v>
      </c>
      <c r="F11" s="12">
        <v>81.24</v>
      </c>
      <c r="G11" s="12">
        <f t="shared" si="0"/>
        <v>81.7</v>
      </c>
      <c r="H11" s="11">
        <v>8</v>
      </c>
      <c r="I11" s="11" t="s">
        <v>15</v>
      </c>
    </row>
    <row r="12" s="1" customFormat="1" ht="25" customHeight="1" spans="1:9">
      <c r="A12" s="10" t="s">
        <v>37</v>
      </c>
      <c r="B12" s="10" t="s">
        <v>38</v>
      </c>
      <c r="C12" s="11" t="s">
        <v>39</v>
      </c>
      <c r="D12" s="11" t="s">
        <v>14</v>
      </c>
      <c r="E12" s="12">
        <v>81</v>
      </c>
      <c r="F12" s="12">
        <v>82.4</v>
      </c>
      <c r="G12" s="12">
        <f t="shared" si="0"/>
        <v>81.56</v>
      </c>
      <c r="H12" s="11">
        <v>9</v>
      </c>
      <c r="I12" s="13"/>
    </row>
    <row r="13" s="1" customFormat="1" ht="25" customHeight="1" spans="1:9">
      <c r="A13" s="10" t="s">
        <v>40</v>
      </c>
      <c r="B13" s="10" t="s">
        <v>41</v>
      </c>
      <c r="C13" s="11" t="s">
        <v>42</v>
      </c>
      <c r="D13" s="11" t="s">
        <v>14</v>
      </c>
      <c r="E13" s="12">
        <v>83</v>
      </c>
      <c r="F13" s="12">
        <v>79</v>
      </c>
      <c r="G13" s="12">
        <f t="shared" si="0"/>
        <v>81.4</v>
      </c>
      <c r="H13" s="11">
        <v>10</v>
      </c>
      <c r="I13" s="11"/>
    </row>
    <row r="14" s="1" customFormat="1" ht="25" customHeight="1" spans="1:9">
      <c r="A14" s="10" t="s">
        <v>43</v>
      </c>
      <c r="B14" s="10" t="s">
        <v>44</v>
      </c>
      <c r="C14" s="11" t="s">
        <v>45</v>
      </c>
      <c r="D14" s="11" t="s">
        <v>14</v>
      </c>
      <c r="E14" s="12">
        <v>82</v>
      </c>
      <c r="F14" s="12">
        <v>79.26</v>
      </c>
      <c r="G14" s="12">
        <f t="shared" si="0"/>
        <v>80.9</v>
      </c>
      <c r="H14" s="11">
        <v>11</v>
      </c>
      <c r="I14" s="11"/>
    </row>
    <row r="15" s="1" customFormat="1" ht="25" customHeight="1" spans="1:9">
      <c r="A15" s="10" t="s">
        <v>46</v>
      </c>
      <c r="B15" s="10" t="s">
        <v>47</v>
      </c>
      <c r="C15" s="11" t="s">
        <v>48</v>
      </c>
      <c r="D15" s="11" t="s">
        <v>14</v>
      </c>
      <c r="E15" s="12">
        <v>80</v>
      </c>
      <c r="F15" s="12">
        <v>81.78</v>
      </c>
      <c r="G15" s="12">
        <f t="shared" si="0"/>
        <v>80.71</v>
      </c>
      <c r="H15" s="11">
        <v>12</v>
      </c>
      <c r="I15" s="11"/>
    </row>
    <row r="16" s="1" customFormat="1" ht="25" customHeight="1" spans="1:9">
      <c r="A16" s="10" t="s">
        <v>49</v>
      </c>
      <c r="B16" s="10" t="s">
        <v>50</v>
      </c>
      <c r="C16" s="11" t="s">
        <v>51</v>
      </c>
      <c r="D16" s="11" t="s">
        <v>14</v>
      </c>
      <c r="E16" s="12">
        <v>80</v>
      </c>
      <c r="F16" s="12">
        <v>80.8</v>
      </c>
      <c r="G16" s="12">
        <f t="shared" si="0"/>
        <v>80.32</v>
      </c>
      <c r="H16" s="11">
        <v>13</v>
      </c>
      <c r="I16" s="11"/>
    </row>
    <row r="17" s="1" customFormat="1" ht="25" customHeight="1" spans="1:9">
      <c r="A17" s="10" t="s">
        <v>52</v>
      </c>
      <c r="B17" s="10" t="s">
        <v>53</v>
      </c>
      <c r="C17" s="11" t="s">
        <v>54</v>
      </c>
      <c r="D17" s="11" t="s">
        <v>14</v>
      </c>
      <c r="E17" s="12">
        <v>82</v>
      </c>
      <c r="F17" s="12">
        <v>77.78</v>
      </c>
      <c r="G17" s="12">
        <f t="shared" si="0"/>
        <v>80.31</v>
      </c>
      <c r="H17" s="11">
        <v>14</v>
      </c>
      <c r="I17" s="11"/>
    </row>
    <row r="18" s="1" customFormat="1" ht="25" customHeight="1" spans="1:9">
      <c r="A18" s="10" t="s">
        <v>55</v>
      </c>
      <c r="B18" s="10" t="s">
        <v>56</v>
      </c>
      <c r="C18" s="11" t="s">
        <v>57</v>
      </c>
      <c r="D18" s="11" t="s">
        <v>14</v>
      </c>
      <c r="E18" s="12">
        <v>77</v>
      </c>
      <c r="F18" s="12">
        <v>84.92</v>
      </c>
      <c r="G18" s="12">
        <f t="shared" si="0"/>
        <v>80.17</v>
      </c>
      <c r="H18" s="11">
        <v>15</v>
      </c>
      <c r="I18" s="11"/>
    </row>
    <row r="19" s="1" customFormat="1" ht="25" customHeight="1" spans="1:9">
      <c r="A19" s="10" t="s">
        <v>58</v>
      </c>
      <c r="B19" s="10" t="s">
        <v>59</v>
      </c>
      <c r="C19" s="11" t="s">
        <v>60</v>
      </c>
      <c r="D19" s="11" t="s">
        <v>14</v>
      </c>
      <c r="E19" s="12">
        <v>78</v>
      </c>
      <c r="F19" s="12">
        <v>81.8</v>
      </c>
      <c r="G19" s="12">
        <f t="shared" si="0"/>
        <v>79.52</v>
      </c>
      <c r="H19" s="11">
        <v>16</v>
      </c>
      <c r="I19" s="11"/>
    </row>
    <row r="20" s="1" customFormat="1" ht="25" customHeight="1" spans="1:9">
      <c r="A20" s="10" t="s">
        <v>61</v>
      </c>
      <c r="B20" s="10" t="s">
        <v>62</v>
      </c>
      <c r="C20" s="11" t="s">
        <v>63</v>
      </c>
      <c r="D20" s="11" t="s">
        <v>14</v>
      </c>
      <c r="E20" s="12">
        <v>77</v>
      </c>
      <c r="F20" s="12">
        <v>83.26</v>
      </c>
      <c r="G20" s="12">
        <f t="shared" si="0"/>
        <v>79.5</v>
      </c>
      <c r="H20" s="11">
        <v>17</v>
      </c>
      <c r="I20" s="11"/>
    </row>
    <row r="21" s="1" customFormat="1" ht="25" customHeight="1" spans="1:9">
      <c r="A21" s="10" t="s">
        <v>64</v>
      </c>
      <c r="B21" s="10" t="s">
        <v>65</v>
      </c>
      <c r="C21" s="11" t="s">
        <v>66</v>
      </c>
      <c r="D21" s="11" t="s">
        <v>14</v>
      </c>
      <c r="E21" s="12">
        <v>79</v>
      </c>
      <c r="F21" s="12">
        <v>80</v>
      </c>
      <c r="G21" s="12">
        <f t="shared" si="0"/>
        <v>79.4</v>
      </c>
      <c r="H21" s="11">
        <v>18</v>
      </c>
      <c r="I21" s="11"/>
    </row>
    <row r="22" s="1" customFormat="1" ht="25" customHeight="1" spans="1:9">
      <c r="A22" s="10" t="s">
        <v>67</v>
      </c>
      <c r="B22" s="10" t="s">
        <v>68</v>
      </c>
      <c r="C22" s="11" t="s">
        <v>69</v>
      </c>
      <c r="D22" s="11" t="s">
        <v>14</v>
      </c>
      <c r="E22" s="12">
        <v>79</v>
      </c>
      <c r="F22" s="12">
        <v>79.5</v>
      </c>
      <c r="G22" s="12">
        <f t="shared" si="0"/>
        <v>79.2</v>
      </c>
      <c r="H22" s="11">
        <v>19</v>
      </c>
      <c r="I22" s="11"/>
    </row>
    <row r="23" s="1" customFormat="1" ht="25" customHeight="1" spans="1:9">
      <c r="A23" s="10" t="s">
        <v>70</v>
      </c>
      <c r="B23" s="10" t="s">
        <v>71</v>
      </c>
      <c r="C23" s="11" t="s">
        <v>72</v>
      </c>
      <c r="D23" s="11" t="s">
        <v>14</v>
      </c>
      <c r="E23" s="12">
        <v>78</v>
      </c>
      <c r="F23" s="12">
        <v>81</v>
      </c>
      <c r="G23" s="12">
        <f t="shared" si="0"/>
        <v>79.2</v>
      </c>
      <c r="H23" s="11">
        <v>20</v>
      </c>
      <c r="I23" s="11"/>
    </row>
    <row r="24" s="1" customFormat="1" ht="25" customHeight="1" spans="1:9">
      <c r="A24" s="10" t="s">
        <v>73</v>
      </c>
      <c r="B24" s="10" t="s">
        <v>74</v>
      </c>
      <c r="C24" s="11" t="s">
        <v>75</v>
      </c>
      <c r="D24" s="11" t="s">
        <v>14</v>
      </c>
      <c r="E24" s="12">
        <v>78</v>
      </c>
      <c r="F24" s="12">
        <v>80.2</v>
      </c>
      <c r="G24" s="12">
        <f t="shared" si="0"/>
        <v>78.88</v>
      </c>
      <c r="H24" s="11">
        <v>21</v>
      </c>
      <c r="I24" s="11"/>
    </row>
    <row r="25" s="1" customFormat="1" ht="25" customHeight="1" spans="1:9">
      <c r="A25" s="10" t="s">
        <v>76</v>
      </c>
      <c r="B25" s="10" t="s">
        <v>77</v>
      </c>
      <c r="C25" s="11" t="s">
        <v>78</v>
      </c>
      <c r="D25" s="11" t="s">
        <v>14</v>
      </c>
      <c r="E25" s="12">
        <v>81</v>
      </c>
      <c r="F25" s="12">
        <v>75.6</v>
      </c>
      <c r="G25" s="12">
        <f t="shared" ref="G25:G63" si="1">ROUND((E25*60%)+(F25*40%),2)</f>
        <v>78.84</v>
      </c>
      <c r="H25" s="11">
        <v>22</v>
      </c>
      <c r="I25" s="11"/>
    </row>
    <row r="26" s="1" customFormat="1" ht="25" customHeight="1" spans="1:9">
      <c r="A26" s="10" t="s">
        <v>79</v>
      </c>
      <c r="B26" s="10" t="s">
        <v>80</v>
      </c>
      <c r="C26" s="11" t="s">
        <v>81</v>
      </c>
      <c r="D26" s="11" t="s">
        <v>14</v>
      </c>
      <c r="E26" s="12">
        <v>78</v>
      </c>
      <c r="F26" s="12">
        <v>79.2</v>
      </c>
      <c r="G26" s="12">
        <f t="shared" si="1"/>
        <v>78.48</v>
      </c>
      <c r="H26" s="11">
        <v>23</v>
      </c>
      <c r="I26" s="11"/>
    </row>
    <row r="27" s="1" customFormat="1" ht="25" customHeight="1" spans="1:9">
      <c r="A27" s="10" t="s">
        <v>82</v>
      </c>
      <c r="B27" s="10" t="s">
        <v>83</v>
      </c>
      <c r="C27" s="11" t="s">
        <v>84</v>
      </c>
      <c r="D27" s="11" t="s">
        <v>14</v>
      </c>
      <c r="E27" s="12">
        <v>84</v>
      </c>
      <c r="F27" s="12">
        <v>69.6</v>
      </c>
      <c r="G27" s="12">
        <f t="shared" si="1"/>
        <v>78.24</v>
      </c>
      <c r="H27" s="11">
        <v>24</v>
      </c>
      <c r="I27" s="11"/>
    </row>
    <row r="28" s="1" customFormat="1" ht="25" customHeight="1" spans="1:9">
      <c r="A28" s="10" t="s">
        <v>85</v>
      </c>
      <c r="B28" s="10" t="s">
        <v>86</v>
      </c>
      <c r="C28" s="11" t="s">
        <v>87</v>
      </c>
      <c r="D28" s="11" t="s">
        <v>14</v>
      </c>
      <c r="E28" s="12">
        <v>80</v>
      </c>
      <c r="F28" s="12">
        <v>74.6</v>
      </c>
      <c r="G28" s="12">
        <f t="shared" si="1"/>
        <v>77.84</v>
      </c>
      <c r="H28" s="11">
        <v>25</v>
      </c>
      <c r="I28" s="11"/>
    </row>
    <row r="29" s="1" customFormat="1" ht="25" customHeight="1" spans="1:9">
      <c r="A29" s="10" t="s">
        <v>88</v>
      </c>
      <c r="B29" s="10" t="s">
        <v>89</v>
      </c>
      <c r="C29" s="11" t="s">
        <v>90</v>
      </c>
      <c r="D29" s="11" t="s">
        <v>14</v>
      </c>
      <c r="E29" s="12">
        <v>77</v>
      </c>
      <c r="F29" s="12">
        <v>68.4</v>
      </c>
      <c r="G29" s="12">
        <f t="shared" si="1"/>
        <v>73.56</v>
      </c>
      <c r="H29" s="11">
        <v>26</v>
      </c>
      <c r="I29" s="11"/>
    </row>
    <row r="30" s="1" customFormat="1" ht="25" customHeight="1" spans="1:9">
      <c r="A30" s="10" t="s">
        <v>91</v>
      </c>
      <c r="B30" s="10" t="s">
        <v>92</v>
      </c>
      <c r="C30" s="11" t="s">
        <v>93</v>
      </c>
      <c r="D30" s="11" t="s">
        <v>94</v>
      </c>
      <c r="E30" s="12">
        <v>90</v>
      </c>
      <c r="F30" s="12">
        <v>87.8</v>
      </c>
      <c r="G30" s="12">
        <f t="shared" si="1"/>
        <v>89.12</v>
      </c>
      <c r="H30" s="11">
        <v>1</v>
      </c>
      <c r="I30" s="11" t="s">
        <v>15</v>
      </c>
    </row>
    <row r="31" s="1" customFormat="1" ht="25" customHeight="1" spans="1:9">
      <c r="A31" s="10" t="s">
        <v>95</v>
      </c>
      <c r="B31" s="10" t="s">
        <v>96</v>
      </c>
      <c r="C31" s="11" t="s">
        <v>97</v>
      </c>
      <c r="D31" s="11" t="s">
        <v>94</v>
      </c>
      <c r="E31" s="12">
        <v>90</v>
      </c>
      <c r="F31" s="12">
        <v>81.78</v>
      </c>
      <c r="G31" s="12">
        <f t="shared" si="1"/>
        <v>86.71</v>
      </c>
      <c r="H31" s="11">
        <v>2</v>
      </c>
      <c r="I31" s="11" t="s">
        <v>15</v>
      </c>
    </row>
    <row r="32" s="1" customFormat="1" ht="25" customHeight="1" spans="1:9">
      <c r="A32" s="10" t="s">
        <v>98</v>
      </c>
      <c r="B32" s="10" t="s">
        <v>99</v>
      </c>
      <c r="C32" s="11" t="s">
        <v>100</v>
      </c>
      <c r="D32" s="11" t="s">
        <v>94</v>
      </c>
      <c r="E32" s="12">
        <v>88</v>
      </c>
      <c r="F32" s="12">
        <v>83.48</v>
      </c>
      <c r="G32" s="12">
        <f t="shared" si="1"/>
        <v>86.19</v>
      </c>
      <c r="H32" s="11">
        <v>3</v>
      </c>
      <c r="I32" s="11" t="s">
        <v>15</v>
      </c>
    </row>
    <row r="33" s="1" customFormat="1" ht="25" customHeight="1" spans="1:9">
      <c r="A33" s="10" t="s">
        <v>101</v>
      </c>
      <c r="B33" s="10" t="s">
        <v>102</v>
      </c>
      <c r="C33" s="11" t="s">
        <v>103</v>
      </c>
      <c r="D33" s="11" t="s">
        <v>94</v>
      </c>
      <c r="E33" s="12">
        <v>86</v>
      </c>
      <c r="F33" s="12">
        <v>86.12</v>
      </c>
      <c r="G33" s="12">
        <f t="shared" si="1"/>
        <v>86.05</v>
      </c>
      <c r="H33" s="11">
        <v>4</v>
      </c>
      <c r="I33" s="11" t="s">
        <v>15</v>
      </c>
    </row>
    <row r="34" s="1" customFormat="1" ht="25" customHeight="1" spans="1:9">
      <c r="A34" s="10" t="s">
        <v>104</v>
      </c>
      <c r="B34" s="10" t="s">
        <v>105</v>
      </c>
      <c r="C34" s="11" t="s">
        <v>106</v>
      </c>
      <c r="D34" s="11" t="s">
        <v>94</v>
      </c>
      <c r="E34" s="12">
        <v>89</v>
      </c>
      <c r="F34" s="12">
        <v>81.44</v>
      </c>
      <c r="G34" s="12">
        <f t="shared" si="1"/>
        <v>85.98</v>
      </c>
      <c r="H34" s="11">
        <v>5</v>
      </c>
      <c r="I34" s="11" t="s">
        <v>15</v>
      </c>
    </row>
    <row r="35" s="1" customFormat="1" ht="25" customHeight="1" spans="1:9">
      <c r="A35" s="10" t="s">
        <v>107</v>
      </c>
      <c r="B35" s="10" t="s">
        <v>108</v>
      </c>
      <c r="C35" s="11" t="s">
        <v>109</v>
      </c>
      <c r="D35" s="11" t="s">
        <v>94</v>
      </c>
      <c r="E35" s="12">
        <v>85</v>
      </c>
      <c r="F35" s="12">
        <v>87.02</v>
      </c>
      <c r="G35" s="12">
        <f t="shared" si="1"/>
        <v>85.81</v>
      </c>
      <c r="H35" s="11">
        <v>6</v>
      </c>
      <c r="I35" s="11" t="s">
        <v>15</v>
      </c>
    </row>
    <row r="36" s="1" customFormat="1" ht="25" customHeight="1" spans="1:9">
      <c r="A36" s="10" t="s">
        <v>110</v>
      </c>
      <c r="B36" s="10" t="s">
        <v>111</v>
      </c>
      <c r="C36" s="11" t="s">
        <v>112</v>
      </c>
      <c r="D36" s="11" t="s">
        <v>94</v>
      </c>
      <c r="E36" s="12">
        <v>85</v>
      </c>
      <c r="F36" s="12">
        <v>85.2</v>
      </c>
      <c r="G36" s="12">
        <f t="shared" si="1"/>
        <v>85.08</v>
      </c>
      <c r="H36" s="11">
        <v>7</v>
      </c>
      <c r="I36" s="11" t="s">
        <v>15</v>
      </c>
    </row>
    <row r="37" s="1" customFormat="1" ht="25" customHeight="1" spans="1:9">
      <c r="A37" s="10" t="s">
        <v>113</v>
      </c>
      <c r="B37" s="10" t="s">
        <v>114</v>
      </c>
      <c r="C37" s="11" t="s">
        <v>115</v>
      </c>
      <c r="D37" s="11" t="s">
        <v>94</v>
      </c>
      <c r="E37" s="12">
        <v>85</v>
      </c>
      <c r="F37" s="12">
        <v>83</v>
      </c>
      <c r="G37" s="12">
        <f t="shared" si="1"/>
        <v>84.2</v>
      </c>
      <c r="H37" s="11">
        <v>8</v>
      </c>
      <c r="I37" s="11" t="s">
        <v>15</v>
      </c>
    </row>
    <row r="38" s="1" customFormat="1" ht="25" customHeight="1" spans="1:9">
      <c r="A38" s="10" t="s">
        <v>116</v>
      </c>
      <c r="B38" s="10" t="s">
        <v>117</v>
      </c>
      <c r="C38" s="11" t="s">
        <v>118</v>
      </c>
      <c r="D38" s="11" t="s">
        <v>94</v>
      </c>
      <c r="E38" s="12">
        <v>86</v>
      </c>
      <c r="F38" s="12">
        <v>81.38</v>
      </c>
      <c r="G38" s="12">
        <f t="shared" si="1"/>
        <v>84.15</v>
      </c>
      <c r="H38" s="11">
        <v>9</v>
      </c>
      <c r="I38" s="11" t="s">
        <v>15</v>
      </c>
    </row>
    <row r="39" s="1" customFormat="1" ht="25" customHeight="1" spans="1:9">
      <c r="A39" s="10" t="s">
        <v>119</v>
      </c>
      <c r="B39" s="10" t="s">
        <v>120</v>
      </c>
      <c r="C39" s="11" t="s">
        <v>121</v>
      </c>
      <c r="D39" s="11" t="s">
        <v>94</v>
      </c>
      <c r="E39" s="12">
        <v>84</v>
      </c>
      <c r="F39" s="12">
        <v>84.32</v>
      </c>
      <c r="G39" s="12">
        <f t="shared" si="1"/>
        <v>84.13</v>
      </c>
      <c r="H39" s="11">
        <v>10</v>
      </c>
      <c r="I39" s="11" t="s">
        <v>15</v>
      </c>
    </row>
    <row r="40" s="1" customFormat="1" ht="25" customHeight="1" spans="1:9">
      <c r="A40" s="10" t="s">
        <v>122</v>
      </c>
      <c r="B40" s="10" t="s">
        <v>123</v>
      </c>
      <c r="C40" s="11" t="s">
        <v>124</v>
      </c>
      <c r="D40" s="11" t="s">
        <v>94</v>
      </c>
      <c r="E40" s="12">
        <v>84</v>
      </c>
      <c r="F40" s="12">
        <v>82.4</v>
      </c>
      <c r="G40" s="12">
        <f t="shared" si="1"/>
        <v>83.36</v>
      </c>
      <c r="H40" s="11">
        <v>11</v>
      </c>
      <c r="I40" s="11" t="s">
        <v>15</v>
      </c>
    </row>
    <row r="41" s="1" customFormat="1" ht="25" customHeight="1" spans="1:9">
      <c r="A41" s="10" t="s">
        <v>125</v>
      </c>
      <c r="B41" s="10" t="s">
        <v>126</v>
      </c>
      <c r="C41" s="11" t="s">
        <v>127</v>
      </c>
      <c r="D41" s="11" t="s">
        <v>94</v>
      </c>
      <c r="E41" s="12">
        <v>80</v>
      </c>
      <c r="F41" s="12">
        <v>88.4</v>
      </c>
      <c r="G41" s="12">
        <f t="shared" si="1"/>
        <v>83.36</v>
      </c>
      <c r="H41" s="11">
        <v>11</v>
      </c>
      <c r="I41" s="11" t="s">
        <v>15</v>
      </c>
    </row>
    <row r="42" s="1" customFormat="1" ht="25" customHeight="1" spans="1:9">
      <c r="A42" s="10" t="s">
        <v>128</v>
      </c>
      <c r="B42" s="10" t="s">
        <v>129</v>
      </c>
      <c r="C42" s="11" t="s">
        <v>130</v>
      </c>
      <c r="D42" s="11" t="s">
        <v>94</v>
      </c>
      <c r="E42" s="12">
        <v>86</v>
      </c>
      <c r="F42" s="12">
        <v>77.4</v>
      </c>
      <c r="G42" s="12">
        <f t="shared" si="1"/>
        <v>82.56</v>
      </c>
      <c r="H42" s="11">
        <v>12</v>
      </c>
      <c r="I42" s="11" t="s">
        <v>15</v>
      </c>
    </row>
    <row r="43" s="1" customFormat="1" ht="25" customHeight="1" spans="1:9">
      <c r="A43" s="10" t="s">
        <v>131</v>
      </c>
      <c r="B43" s="10" t="s">
        <v>132</v>
      </c>
      <c r="C43" s="11" t="s">
        <v>133</v>
      </c>
      <c r="D43" s="11" t="s">
        <v>94</v>
      </c>
      <c r="E43" s="12">
        <v>80</v>
      </c>
      <c r="F43" s="12">
        <v>86.02</v>
      </c>
      <c r="G43" s="12">
        <f t="shared" si="1"/>
        <v>82.41</v>
      </c>
      <c r="H43" s="11">
        <v>13</v>
      </c>
      <c r="I43" s="11" t="s">
        <v>15</v>
      </c>
    </row>
    <row r="44" s="1" customFormat="1" ht="25" customHeight="1" spans="1:9">
      <c r="A44" s="10" t="s">
        <v>134</v>
      </c>
      <c r="B44" s="10" t="s">
        <v>135</v>
      </c>
      <c r="C44" s="11" t="s">
        <v>136</v>
      </c>
      <c r="D44" s="11" t="s">
        <v>94</v>
      </c>
      <c r="E44" s="12">
        <v>85</v>
      </c>
      <c r="F44" s="12">
        <v>78.4</v>
      </c>
      <c r="G44" s="12">
        <f t="shared" si="1"/>
        <v>82.36</v>
      </c>
      <c r="H44" s="11">
        <v>14</v>
      </c>
      <c r="I44" s="11" t="s">
        <v>15</v>
      </c>
    </row>
    <row r="45" s="1" customFormat="1" ht="25" customHeight="1" spans="1:9">
      <c r="A45" s="10" t="s">
        <v>137</v>
      </c>
      <c r="B45" s="10" t="s">
        <v>138</v>
      </c>
      <c r="C45" s="11" t="s">
        <v>139</v>
      </c>
      <c r="D45" s="11" t="s">
        <v>94</v>
      </c>
      <c r="E45" s="12">
        <v>85</v>
      </c>
      <c r="F45" s="12">
        <v>78.4</v>
      </c>
      <c r="G45" s="12">
        <f t="shared" si="1"/>
        <v>82.36</v>
      </c>
      <c r="H45" s="11">
        <v>14</v>
      </c>
      <c r="I45" s="11" t="s">
        <v>15</v>
      </c>
    </row>
    <row r="46" s="1" customFormat="1" ht="25" customHeight="1" spans="1:9">
      <c r="A46" s="10" t="s">
        <v>140</v>
      </c>
      <c r="B46" s="10" t="s">
        <v>141</v>
      </c>
      <c r="C46" s="11" t="s">
        <v>142</v>
      </c>
      <c r="D46" s="11" t="s">
        <v>94</v>
      </c>
      <c r="E46" s="12">
        <v>80</v>
      </c>
      <c r="F46" s="12">
        <v>84.68</v>
      </c>
      <c r="G46" s="12">
        <f t="shared" si="1"/>
        <v>81.87</v>
      </c>
      <c r="H46" s="11">
        <v>15</v>
      </c>
      <c r="I46" s="11" t="s">
        <v>15</v>
      </c>
    </row>
    <row r="47" s="1" customFormat="1" ht="25" customHeight="1" spans="1:9">
      <c r="A47" s="10" t="s">
        <v>143</v>
      </c>
      <c r="B47" s="10" t="s">
        <v>144</v>
      </c>
      <c r="C47" s="11" t="s">
        <v>145</v>
      </c>
      <c r="D47" s="11" t="s">
        <v>94</v>
      </c>
      <c r="E47" s="12">
        <v>81</v>
      </c>
      <c r="F47" s="12">
        <v>82.42</v>
      </c>
      <c r="G47" s="12">
        <f t="shared" si="1"/>
        <v>81.57</v>
      </c>
      <c r="H47" s="11">
        <v>16</v>
      </c>
      <c r="I47" s="11"/>
    </row>
    <row r="48" s="1" customFormat="1" ht="25" customHeight="1" spans="1:9">
      <c r="A48" s="10" t="s">
        <v>146</v>
      </c>
      <c r="B48" s="10" t="s">
        <v>147</v>
      </c>
      <c r="C48" s="11" t="s">
        <v>148</v>
      </c>
      <c r="D48" s="11" t="s">
        <v>94</v>
      </c>
      <c r="E48" s="12">
        <v>82</v>
      </c>
      <c r="F48" s="12">
        <v>80.12</v>
      </c>
      <c r="G48" s="12">
        <f t="shared" si="1"/>
        <v>81.25</v>
      </c>
      <c r="H48" s="11">
        <v>17</v>
      </c>
      <c r="I48" s="11"/>
    </row>
    <row r="49" s="1" customFormat="1" ht="25" customHeight="1" spans="1:9">
      <c r="A49" s="10" t="s">
        <v>149</v>
      </c>
      <c r="B49" s="10" t="s">
        <v>150</v>
      </c>
      <c r="C49" s="11" t="s">
        <v>151</v>
      </c>
      <c r="D49" s="11" t="s">
        <v>94</v>
      </c>
      <c r="E49" s="12">
        <v>82</v>
      </c>
      <c r="F49" s="12">
        <v>79.46</v>
      </c>
      <c r="G49" s="12">
        <f t="shared" si="1"/>
        <v>80.98</v>
      </c>
      <c r="H49" s="11">
        <v>18</v>
      </c>
      <c r="I49" s="11"/>
    </row>
    <row r="50" s="1" customFormat="1" ht="25" customHeight="1" spans="1:9">
      <c r="A50" s="10" t="s">
        <v>152</v>
      </c>
      <c r="B50" s="10" t="s">
        <v>153</v>
      </c>
      <c r="C50" s="11" t="s">
        <v>154</v>
      </c>
      <c r="D50" s="11" t="s">
        <v>94</v>
      </c>
      <c r="E50" s="12">
        <v>80</v>
      </c>
      <c r="F50" s="12">
        <v>80.42</v>
      </c>
      <c r="G50" s="12">
        <f t="shared" si="1"/>
        <v>80.17</v>
      </c>
      <c r="H50" s="11">
        <v>19</v>
      </c>
      <c r="I50" s="11"/>
    </row>
    <row r="51" s="1" customFormat="1" ht="25" customHeight="1" spans="1:9">
      <c r="A51" s="10" t="s">
        <v>155</v>
      </c>
      <c r="B51" s="10" t="s">
        <v>156</v>
      </c>
      <c r="C51" s="11" t="s">
        <v>157</v>
      </c>
      <c r="D51" s="11" t="s">
        <v>94</v>
      </c>
      <c r="E51" s="12">
        <v>83</v>
      </c>
      <c r="F51" s="12">
        <v>75.8</v>
      </c>
      <c r="G51" s="12">
        <f t="shared" si="1"/>
        <v>80.12</v>
      </c>
      <c r="H51" s="11">
        <v>20</v>
      </c>
      <c r="I51" s="11"/>
    </row>
    <row r="52" s="1" customFormat="1" ht="25" customHeight="1" spans="1:9">
      <c r="A52" s="10" t="s">
        <v>158</v>
      </c>
      <c r="B52" s="10" t="s">
        <v>159</v>
      </c>
      <c r="C52" s="11" t="s">
        <v>160</v>
      </c>
      <c r="D52" s="11" t="s">
        <v>94</v>
      </c>
      <c r="E52" s="12">
        <v>81</v>
      </c>
      <c r="F52" s="12">
        <v>78.4</v>
      </c>
      <c r="G52" s="12">
        <f t="shared" si="1"/>
        <v>79.96</v>
      </c>
      <c r="H52" s="11">
        <v>21</v>
      </c>
      <c r="I52" s="11"/>
    </row>
    <row r="53" s="1" customFormat="1" ht="25" customHeight="1" spans="1:9">
      <c r="A53" s="10" t="s">
        <v>161</v>
      </c>
      <c r="B53" s="10" t="s">
        <v>162</v>
      </c>
      <c r="C53" s="11" t="s">
        <v>163</v>
      </c>
      <c r="D53" s="11" t="s">
        <v>94</v>
      </c>
      <c r="E53" s="12">
        <v>80</v>
      </c>
      <c r="F53" s="12">
        <v>75.6</v>
      </c>
      <c r="G53" s="12">
        <f t="shared" si="1"/>
        <v>78.24</v>
      </c>
      <c r="H53" s="11">
        <v>22</v>
      </c>
      <c r="I53" s="11"/>
    </row>
    <row r="54" s="1" customFormat="1" ht="25" customHeight="1" spans="1:9">
      <c r="A54" s="10" t="s">
        <v>164</v>
      </c>
      <c r="B54" s="10" t="s">
        <v>165</v>
      </c>
      <c r="C54" s="11" t="s">
        <v>166</v>
      </c>
      <c r="D54" s="11" t="s">
        <v>94</v>
      </c>
      <c r="E54" s="12">
        <v>82</v>
      </c>
      <c r="F54" s="12">
        <v>70.4</v>
      </c>
      <c r="G54" s="12">
        <f t="shared" si="1"/>
        <v>77.36</v>
      </c>
      <c r="H54" s="11">
        <v>23</v>
      </c>
      <c r="I54" s="11"/>
    </row>
    <row r="55" s="1" customFormat="1" ht="25" customHeight="1" spans="1:9">
      <c r="A55" s="10" t="s">
        <v>167</v>
      </c>
      <c r="B55" s="10" t="s">
        <v>168</v>
      </c>
      <c r="C55" s="11" t="s">
        <v>169</v>
      </c>
      <c r="D55" s="11" t="s">
        <v>94</v>
      </c>
      <c r="E55" s="12">
        <v>82</v>
      </c>
      <c r="F55" s="12">
        <v>70</v>
      </c>
      <c r="G55" s="12">
        <f t="shared" si="1"/>
        <v>77.2</v>
      </c>
      <c r="H55" s="11">
        <v>24</v>
      </c>
      <c r="I55" s="11"/>
    </row>
    <row r="56" s="1" customFormat="1" ht="25" customHeight="1" spans="1:9">
      <c r="A56" s="10" t="s">
        <v>170</v>
      </c>
      <c r="B56" s="10" t="s">
        <v>171</v>
      </c>
      <c r="C56" s="11" t="s">
        <v>172</v>
      </c>
      <c r="D56" s="11" t="s">
        <v>94</v>
      </c>
      <c r="E56" s="12">
        <v>80</v>
      </c>
      <c r="F56" s="12">
        <v>72.96</v>
      </c>
      <c r="G56" s="12">
        <f t="shared" si="1"/>
        <v>77.18</v>
      </c>
      <c r="H56" s="11">
        <v>25</v>
      </c>
      <c r="I56" s="11"/>
    </row>
    <row r="57" s="1" customFormat="1" ht="25" customHeight="1" spans="1:9">
      <c r="A57" s="10" t="s">
        <v>173</v>
      </c>
      <c r="B57" s="10" t="s">
        <v>174</v>
      </c>
      <c r="C57" s="11" t="s">
        <v>175</v>
      </c>
      <c r="D57" s="11" t="s">
        <v>94</v>
      </c>
      <c r="E57" s="12">
        <v>82</v>
      </c>
      <c r="F57" s="12">
        <v>69.6</v>
      </c>
      <c r="G57" s="12">
        <f t="shared" si="1"/>
        <v>77.04</v>
      </c>
      <c r="H57" s="11">
        <v>26</v>
      </c>
      <c r="I57" s="11"/>
    </row>
    <row r="58" s="1" customFormat="1" ht="25" customHeight="1" spans="1:9">
      <c r="A58" s="10" t="s">
        <v>176</v>
      </c>
      <c r="B58" s="10" t="s">
        <v>177</v>
      </c>
      <c r="C58" s="11" t="s">
        <v>178</v>
      </c>
      <c r="D58" s="11" t="s">
        <v>94</v>
      </c>
      <c r="E58" s="12">
        <v>80</v>
      </c>
      <c r="F58" s="12">
        <v>72.2</v>
      </c>
      <c r="G58" s="12">
        <f t="shared" si="1"/>
        <v>76.88</v>
      </c>
      <c r="H58" s="11">
        <v>27</v>
      </c>
      <c r="I58" s="11"/>
    </row>
    <row r="59" s="1" customFormat="1" ht="25" customHeight="1" spans="1:9">
      <c r="A59" s="10" t="s">
        <v>179</v>
      </c>
      <c r="B59" s="10" t="s">
        <v>180</v>
      </c>
      <c r="C59" s="11" t="s">
        <v>181</v>
      </c>
      <c r="D59" s="11" t="s">
        <v>94</v>
      </c>
      <c r="E59" s="12">
        <v>85</v>
      </c>
      <c r="F59" s="12">
        <v>63.6</v>
      </c>
      <c r="G59" s="12">
        <f t="shared" si="1"/>
        <v>76.44</v>
      </c>
      <c r="H59" s="11">
        <v>28</v>
      </c>
      <c r="I59" s="11"/>
    </row>
    <row r="60" s="1" customFormat="1" ht="25" customHeight="1" spans="1:9">
      <c r="A60" s="10" t="s">
        <v>182</v>
      </c>
      <c r="B60" s="10" t="s">
        <v>183</v>
      </c>
      <c r="C60" s="11" t="s">
        <v>184</v>
      </c>
      <c r="D60" s="11" t="s">
        <v>94</v>
      </c>
      <c r="E60" s="12">
        <v>80</v>
      </c>
      <c r="F60" s="12">
        <v>70</v>
      </c>
      <c r="G60" s="12">
        <f t="shared" si="1"/>
        <v>76</v>
      </c>
      <c r="H60" s="11">
        <v>29</v>
      </c>
      <c r="I60" s="11"/>
    </row>
    <row r="61" s="1" customFormat="1" ht="25" customHeight="1" spans="1:9">
      <c r="A61" s="10" t="s">
        <v>185</v>
      </c>
      <c r="B61" s="10" t="s">
        <v>186</v>
      </c>
      <c r="C61" s="11" t="s">
        <v>187</v>
      </c>
      <c r="D61" s="11" t="s">
        <v>94</v>
      </c>
      <c r="E61" s="12">
        <v>83</v>
      </c>
      <c r="F61" s="12">
        <v>62</v>
      </c>
      <c r="G61" s="12">
        <f t="shared" si="1"/>
        <v>74.6</v>
      </c>
      <c r="H61" s="11">
        <v>30</v>
      </c>
      <c r="I61" s="11"/>
    </row>
    <row r="62" s="1" customFormat="1" ht="25" customHeight="1" spans="1:9">
      <c r="A62" s="10" t="s">
        <v>188</v>
      </c>
      <c r="B62" s="10" t="s">
        <v>189</v>
      </c>
      <c r="C62" s="11" t="s">
        <v>190</v>
      </c>
      <c r="D62" s="11" t="s">
        <v>94</v>
      </c>
      <c r="E62" s="12">
        <v>80</v>
      </c>
      <c r="F62" s="12">
        <v>64.2</v>
      </c>
      <c r="G62" s="12">
        <f t="shared" si="1"/>
        <v>73.68</v>
      </c>
      <c r="H62" s="11">
        <v>31</v>
      </c>
      <c r="I62" s="11"/>
    </row>
    <row r="63" s="1" customFormat="1" ht="25" customHeight="1" spans="1:9">
      <c r="A63" s="10" t="s">
        <v>191</v>
      </c>
      <c r="B63" s="10" t="s">
        <v>192</v>
      </c>
      <c r="C63" s="11" t="s">
        <v>193</v>
      </c>
      <c r="D63" s="11" t="s">
        <v>94</v>
      </c>
      <c r="E63" s="12">
        <v>80</v>
      </c>
      <c r="F63" s="12">
        <v>60.46</v>
      </c>
      <c r="G63" s="12">
        <f t="shared" si="1"/>
        <v>72.18</v>
      </c>
      <c r="H63" s="11">
        <v>32</v>
      </c>
      <c r="I63" s="11"/>
    </row>
  </sheetData>
  <sortState ref="A3:I62">
    <sortCondition ref="G3" descending="1"/>
  </sortState>
  <mergeCells count="1">
    <mergeCell ref="A2:I2"/>
  </mergeCells>
  <conditionalFormatting sqref="C30:C63">
    <cfRule type="duplicateValues" dxfId="0" priority="1"/>
  </conditionalFormatting>
  <conditionalFormatting sqref="C2:C29 C64:C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9" workbookViewId="0">
      <selection activeCell="A1" sqref="A1:I34"/>
    </sheetView>
  </sheetViews>
  <sheetFormatPr defaultColWidth="8.88888888888889" defaultRowHeight="14.4"/>
  <sheetData/>
  <sortState ref="A1:G34">
    <sortCondition ref="G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2024-07-07T03:02:00Z</dcterms:created>
  <dcterms:modified xsi:type="dcterms:W3CDTF">2024-07-08T07:40:46Z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24D13B50877B480D87625AC9583CA8EB_11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